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CENNIK AWFiS 15_16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<sst xmlns="http://schemas.openxmlformats.org/spreadsheetml/2006/main" count="130" uniqueCount="95">
  <si>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 xml:space="preserve">CENNIK - PŁYWALNIA GDAŃSK - KOKOSZKI </t>
  </si>
  <si>
    <t xml:space="preserve">KARTA KLIENIA </t>
  </si>
  <si>
    <t xml:space="preserve">Opłata pobierana jednorazowo do każdego karnetu . </t>
  </si>
  <si>
    <t xml:space="preserve">Klient otrzymuje własna kartę doładowaną zgodnie z zakupionym karnetem </t>
  </si>
  <si>
    <t xml:space="preserve">NAUKA i DOSKONALENIE PŁYWANIA </t>
  </si>
  <si>
    <t>NAUKA PŁYWANIA - KARNET SEMESTRALNY  / 16.09.2015 - 31.01.2016 /</t>
  </si>
  <si>
    <t>dzień tygodnia</t>
  </si>
  <si>
    <t>Sob</t>
  </si>
  <si>
    <t>Niedz</t>
  </si>
  <si>
    <t>Pon</t>
  </si>
  <si>
    <t>Wt</t>
  </si>
  <si>
    <t>Śr</t>
  </si>
  <si>
    <t>Czw</t>
  </si>
  <si>
    <t>Pt</t>
  </si>
  <si>
    <t>ilość wejść w semestrze</t>
  </si>
  <si>
    <t>cena jed.</t>
  </si>
  <si>
    <t>karnet</t>
  </si>
  <si>
    <t>nauka dla dzieci OD 4 LAT 100%</t>
  </si>
  <si>
    <t>nauka dla dzieci OD 4 LAT - 5% zniżki</t>
  </si>
  <si>
    <t>nauka dla dzieci OD 4 LAT- 10% zniżki</t>
  </si>
  <si>
    <t>nauka dla dorosłych 100%</t>
  </si>
  <si>
    <t>nauka dla dorosłych- 5% zniżki</t>
  </si>
  <si>
    <t>nauka dla dorosłych- 10% zniżki</t>
  </si>
  <si>
    <t>NAUKA PŁYWANIA RODZIC + DZIECKO- KARNET 3 MIESIĘCZNY</t>
  </si>
  <si>
    <t xml:space="preserve">WEJŚĆ </t>
  </si>
  <si>
    <t>nauka dla dzieci DO 4 LAT 100%</t>
  </si>
  <si>
    <t>nauka dla dzieci DO 4 LAT - 5% zniżki</t>
  </si>
  <si>
    <t xml:space="preserve">NAUKA PŁYWANIA - 1 LEKCJA </t>
  </si>
  <si>
    <t>nauka pływania dla dzieci OD 4 LAT 
w grupie do 8 os</t>
  </si>
  <si>
    <t>nauka pływania dla dorosłych w grupie do 6 os</t>
  </si>
  <si>
    <t>nauka pływania dla dzieci DO 4 LAT - zajęcia RODZIC + DZIECKO</t>
  </si>
  <si>
    <t>INDYWIDUALNA NAUKA PŁYWANIA - 1 LEKCJA</t>
  </si>
  <si>
    <t xml:space="preserve"> 1 osoba</t>
  </si>
  <si>
    <t xml:space="preserve"> 2 osoby</t>
  </si>
  <si>
    <t>55 zł /os.</t>
  </si>
  <si>
    <t xml:space="preserve"> 3-4  osoby</t>
  </si>
  <si>
    <t>50 zł /os.</t>
  </si>
  <si>
    <t xml:space="preserve">INDYWIDUALNA NAUKA PŁYWANIA - KARNET MIESIĘCZNY </t>
  </si>
  <si>
    <t>WEJŚCIA</t>
  </si>
  <si>
    <t xml:space="preserve">Ceny zawierają : wejście do strefy basenowej na 70 min , w tym max. 45 minut nauki pływania  w wyznaczonej </t>
  </si>
  <si>
    <t xml:space="preserve"> niecce basenowej . Pozostały czas można wykorzystać na pobyt w saunie , jacuzzi i strefie szatni . </t>
  </si>
  <si>
    <t>Każda kolejna minuta płatna 35 groszy .</t>
  </si>
  <si>
    <t xml:space="preserve">RABATY </t>
  </si>
  <si>
    <t xml:space="preserve">5% zniżki </t>
  </si>
  <si>
    <t xml:space="preserve">10% zniżki </t>
  </si>
  <si>
    <t xml:space="preserve"> nauka 2 rodzeństwa </t>
  </si>
  <si>
    <t xml:space="preserve"> nauka 3 rodzeństwa </t>
  </si>
  <si>
    <t xml:space="preserve"> nauka 2 razy w tygodniu </t>
  </si>
  <si>
    <t xml:space="preserve"> nauka 3 razy w tygodniu </t>
  </si>
  <si>
    <t xml:space="preserve"> nauka  1 rodzic i 1 dziecko</t>
  </si>
  <si>
    <t xml:space="preserve"> nauka  3 / lub więcej osób z rodziny : rodzice i dziecko , 2 dzieci i rodzic </t>
  </si>
  <si>
    <t xml:space="preserve">RABATY SIĘ NIE SUMUJĄ i NIE PRZYSŁUGUJĄ W PŁATNOŚCI NA RATY </t>
  </si>
  <si>
    <t xml:space="preserve">PŁATNOŚĆ W RATACH  </t>
  </si>
  <si>
    <t xml:space="preserve">Istnieje mozliwość opłaty karnetów semestralnych  w 2-ch równych ratach </t>
  </si>
  <si>
    <t xml:space="preserve">Przy płatności w ratach rabaty nie przysługują </t>
  </si>
  <si>
    <t>Termin płatności rat :</t>
  </si>
  <si>
    <t xml:space="preserve">I  rata - 50% - płatność na 1 zajęciach semestru </t>
  </si>
  <si>
    <t xml:space="preserve">II rata - 50% - płatność na 9  zajęciach semestru </t>
  </si>
  <si>
    <t xml:space="preserve">PŁYWANIE REKREACYJNE </t>
  </si>
  <si>
    <t>BASEN  - KARNET 3 MIESIĘCZNY</t>
  </si>
  <si>
    <t>Karnet normalny</t>
  </si>
  <si>
    <t>Karnet ulgowy  *</t>
  </si>
  <si>
    <t>Karnet rodzinny  **</t>
  </si>
  <si>
    <t>Karnet promocyjny  ***</t>
  </si>
  <si>
    <t xml:space="preserve">BILET JEDNORAZOWY NA BASEN </t>
  </si>
  <si>
    <t>normalny</t>
  </si>
  <si>
    <t>ulgowy  *</t>
  </si>
  <si>
    <t>promocyjny  ***</t>
  </si>
  <si>
    <t>AQUA AEROBIK</t>
  </si>
  <si>
    <t>AQUA AEROBIK - KARNET 3 MIESIĘCZNY</t>
  </si>
  <si>
    <t>AQUA AEROBIK - KARNET MIESIĘCZNY</t>
  </si>
  <si>
    <t xml:space="preserve">WEJŚCIA </t>
  </si>
  <si>
    <t>BILET JEDNORAZOWY NA AQUA AEROBIK</t>
  </si>
  <si>
    <t>Ceny zawierają : wejście do strefy basenowej na 70 min , w tym max. 45 minut pływania rekreacyjnego lub</t>
  </si>
  <si>
    <t xml:space="preserve">zajęć aqua aerobiku  w wyznaczonej niecce basenowej . </t>
  </si>
  <si>
    <t xml:space="preserve">Pozostały czas można wykorzystać na pobyt w saunie , jacuzzi i strefie szatni . </t>
  </si>
  <si>
    <t xml:space="preserve">Karnet/ bilet  ulgowy  * - przysługuje dzieciom i młodzieży uczącej się do 18 roku życia  </t>
  </si>
  <si>
    <t xml:space="preserve">Karnet rodzinny  ** - przysługuje w następujących sytuacjach : </t>
  </si>
  <si>
    <t>a) Rodzice  + co najmniej 1Dziecko (w wieku od 6 do 16 lat)  </t>
  </si>
  <si>
    <t>b) Rodzic    + co najmniej 2 Dzieci  ( w wieku od 6 do 16 lat)  </t>
  </si>
  <si>
    <t>c) Rodzice dzieci uczących się pływać w "PŁYWAKU"</t>
  </si>
  <si>
    <t>Karnet/bilet promocyjny  ***  - obowiązuje na określonych godzinach promocyjnych :</t>
  </si>
  <si>
    <t>/ 6:30 -7:15 / 7:15 - 8:00 / 14:00 -14:45 /14:45 -15:30 /</t>
  </si>
  <si>
    <t xml:space="preserve">Wstęp bezpłatny przysługuje dzieciom do 4 roku życia na pływanie rekreacyjne - nie dotyczy zorganizowanych </t>
  </si>
  <si>
    <t>zajęć nauki pływania .</t>
  </si>
  <si>
    <t xml:space="preserve">DNI WOLNE -  NIE UWZGLĘDNIANE W ZAJĘCIACH ZORGANIZOWANYCH : </t>
  </si>
  <si>
    <t xml:space="preserve">1 Listopad - Wszystkich Świętych </t>
  </si>
  <si>
    <t xml:space="preserve">23 Grudzień- 1 Styczeń  - Przerwa świąteczno - noworoczna </t>
  </si>
  <si>
    <t xml:space="preserve">PŁYWALNIA BĘDZIE ZAMKNIĘTA : </t>
  </si>
  <si>
    <t xml:space="preserve">26 Grudzień -Drugi Dzień Świąt </t>
  </si>
  <si>
    <t xml:space="preserve">24 Grudzień - Wigilia Bożego Narodzenia  </t>
  </si>
  <si>
    <t xml:space="preserve">31 Grudzień - Sylwester </t>
  </si>
  <si>
    <t xml:space="preserve">25 Grudzień - Pierwszy Dzień Świąt </t>
  </si>
  <si>
    <t xml:space="preserve">1 Styczeń - Nowy Rok </t>
  </si>
  <si>
    <t>Szkoła Pływania Pływak zastrzega sobie prawo do zmiany cen.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</si>
</sst>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zł&quot;;[RED]\-#,##0&quot; zł&quot;"/>
    <numFmt numFmtId="166" formatCode="#,##0.00&quot; zł&quot;;[RED]\-#,##0.00&quot; zł&quot;"/>
  </numFmts>
  <fonts count="33">
    <font>
      <sz val="10"/>
      <name val="Arial CE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2"/>
      <color indexed="63"/>
      <name val="Calibri"/>
      <family val="2"/>
    </font>
    <font>
      <sz val="12"/>
      <color indexed="14"/>
      <name val="Calibri"/>
      <family val="2"/>
    </font>
    <font>
      <b/>
      <sz val="12"/>
      <name val="Calibri"/>
      <family val="2"/>
    </font>
    <font>
      <b/>
      <sz val="10"/>
      <name val="Arial CE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Calibri"/>
      <family val="2"/>
    </font>
    <font>
      <sz val="11"/>
      <color indexed="12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10" borderId="0" applyNumberFormat="0" applyBorder="0" applyAlignment="0" applyProtection="0"/>
    <xf numFmtId="164" fontId="4" fillId="3" borderId="1" applyNumberFormat="0" applyAlignment="0" applyProtection="0"/>
    <xf numFmtId="164" fontId="5" fillId="16" borderId="0" applyNumberFormat="0" applyBorder="0" applyAlignment="0" applyProtection="0"/>
    <xf numFmtId="164" fontId="6" fillId="0" borderId="2" applyNumberFormat="0" applyFill="0" applyAlignment="0" applyProtection="0"/>
    <xf numFmtId="164" fontId="7" fillId="17" borderId="3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18" borderId="0" applyNumberFormat="0" applyBorder="0" applyAlignment="0" applyProtection="0"/>
    <xf numFmtId="164" fontId="0" fillId="19" borderId="7" applyNumberFormat="0" applyAlignment="0" applyProtection="0"/>
    <xf numFmtId="164" fontId="12" fillId="11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11" borderId="9" applyNumberFormat="0" applyAlignment="0" applyProtection="0"/>
    <xf numFmtId="164" fontId="18" fillId="20" borderId="0" applyNumberFormat="0" applyBorder="0" applyAlignment="0" applyProtection="0"/>
  </cellStyleXfs>
  <cellXfs count="1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1" fillId="21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5" fontId="22" fillId="21" borderId="10" xfId="0" applyNumberFormat="1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21" fillId="0" borderId="13" xfId="0" applyFont="1" applyBorder="1" applyAlignment="1">
      <alignment/>
    </xf>
    <xf numFmtId="164" fontId="0" fillId="0" borderId="14" xfId="0" applyBorder="1" applyAlignment="1">
      <alignment/>
    </xf>
    <xf numFmtId="164" fontId="23" fillId="0" borderId="13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13" xfId="0" applyFont="1" applyBorder="1" applyAlignment="1">
      <alignment/>
    </xf>
    <xf numFmtId="164" fontId="26" fillId="0" borderId="13" xfId="0" applyFont="1" applyBorder="1" applyAlignment="1">
      <alignment/>
    </xf>
    <xf numFmtId="164" fontId="21" fillId="21" borderId="15" xfId="0" applyFont="1" applyFill="1" applyBorder="1" applyAlignment="1">
      <alignment vertical="center"/>
    </xf>
    <xf numFmtId="164" fontId="0" fillId="21" borderId="16" xfId="0" applyFill="1" applyBorder="1" applyAlignment="1">
      <alignment/>
    </xf>
    <xf numFmtId="164" fontId="21" fillId="21" borderId="16" xfId="0" applyFont="1" applyFill="1" applyBorder="1" applyAlignment="1">
      <alignment/>
    </xf>
    <xf numFmtId="164" fontId="22" fillId="0" borderId="17" xfId="0" applyFont="1" applyBorder="1" applyAlignment="1">
      <alignment/>
    </xf>
    <xf numFmtId="164" fontId="22" fillId="22" borderId="18" xfId="0" applyFont="1" applyFill="1" applyBorder="1" applyAlignment="1">
      <alignment horizontal="center"/>
    </xf>
    <xf numFmtId="164" fontId="22" fillId="22" borderId="19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21" fillId="16" borderId="18" xfId="0" applyNumberFormat="1" applyFont="1" applyFill="1" applyBorder="1" applyAlignment="1">
      <alignment horizontal="center"/>
    </xf>
    <xf numFmtId="164" fontId="21" fillId="16" borderId="18" xfId="0" applyFont="1" applyFill="1" applyBorder="1" applyAlignment="1">
      <alignment horizontal="center"/>
    </xf>
    <xf numFmtId="164" fontId="21" fillId="16" borderId="19" xfId="0" applyFont="1" applyFill="1" applyBorder="1" applyAlignment="1">
      <alignment horizontal="center"/>
    </xf>
    <xf numFmtId="164" fontId="22" fillId="0" borderId="13" xfId="0" applyFont="1" applyBorder="1" applyAlignment="1">
      <alignment/>
    </xf>
    <xf numFmtId="164" fontId="22" fillId="0" borderId="18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4" fontId="22" fillId="19" borderId="17" xfId="0" applyFont="1" applyFill="1" applyBorder="1" applyAlignment="1">
      <alignment vertical="center"/>
    </xf>
    <xf numFmtId="166" fontId="22" fillId="19" borderId="18" xfId="0" applyNumberFormat="1" applyFont="1" applyFill="1" applyBorder="1" applyAlignment="1">
      <alignment horizontal="center" vertical="center"/>
    </xf>
    <xf numFmtId="165" fontId="22" fillId="19" borderId="18" xfId="0" applyNumberFormat="1" applyFont="1" applyFill="1" applyBorder="1" applyAlignment="1">
      <alignment horizontal="center" vertical="center"/>
    </xf>
    <xf numFmtId="165" fontId="22" fillId="19" borderId="19" xfId="0" applyNumberFormat="1" applyFont="1" applyFill="1" applyBorder="1" applyAlignment="1">
      <alignment horizontal="center" vertical="center"/>
    </xf>
    <xf numFmtId="164" fontId="22" fillId="0" borderId="13" xfId="0" applyFont="1" applyFill="1" applyBorder="1" applyAlignment="1">
      <alignment vertical="center"/>
    </xf>
    <xf numFmtId="164" fontId="22" fillId="19" borderId="20" xfId="0" applyFont="1" applyFill="1" applyBorder="1" applyAlignment="1">
      <alignment vertical="center"/>
    </xf>
    <xf numFmtId="166" fontId="22" fillId="19" borderId="21" xfId="0" applyNumberFormat="1" applyFont="1" applyFill="1" applyBorder="1" applyAlignment="1">
      <alignment horizontal="center" vertical="center"/>
    </xf>
    <xf numFmtId="165" fontId="22" fillId="19" borderId="21" xfId="0" applyNumberFormat="1" applyFont="1" applyFill="1" applyBorder="1" applyAlignment="1">
      <alignment horizontal="center" vertical="center"/>
    </xf>
    <xf numFmtId="165" fontId="22" fillId="19" borderId="22" xfId="0" applyNumberFormat="1" applyFont="1" applyFill="1" applyBorder="1" applyAlignment="1">
      <alignment horizontal="center" vertical="center"/>
    </xf>
    <xf numFmtId="164" fontId="0" fillId="0" borderId="13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2" fillId="0" borderId="14" xfId="0" applyFont="1" applyBorder="1" applyAlignment="1">
      <alignment vertical="center"/>
    </xf>
    <xf numFmtId="164" fontId="21" fillId="21" borderId="23" xfId="0" applyFont="1" applyFill="1" applyBorder="1" applyAlignment="1">
      <alignment/>
    </xf>
    <xf numFmtId="164" fontId="0" fillId="21" borderId="24" xfId="0" applyFill="1" applyBorder="1" applyAlignment="1">
      <alignment/>
    </xf>
    <xf numFmtId="164" fontId="0" fillId="21" borderId="25" xfId="0" applyFill="1" applyBorder="1" applyAlignment="1">
      <alignment horizontal="center"/>
    </xf>
    <xf numFmtId="164" fontId="27" fillId="16" borderId="24" xfId="0" applyNumberFormat="1" applyFont="1" applyFill="1" applyBorder="1" applyAlignment="1">
      <alignment horizontal="center"/>
    </xf>
    <xf numFmtId="164" fontId="23" fillId="16" borderId="25" xfId="0" applyFont="1" applyFill="1" applyBorder="1" applyAlignment="1">
      <alignment horizontal="center" vertical="center"/>
    </xf>
    <xf numFmtId="164" fontId="0" fillId="0" borderId="11" xfId="0" applyBorder="1" applyAlignment="1">
      <alignment vertical="center"/>
    </xf>
    <xf numFmtId="164" fontId="22" fillId="0" borderId="12" xfId="0" applyFont="1" applyBorder="1" applyAlignment="1">
      <alignment vertical="center"/>
    </xf>
    <xf numFmtId="164" fontId="22" fillId="0" borderId="26" xfId="0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164" fontId="0" fillId="0" borderId="27" xfId="0" applyBorder="1" applyAlignment="1">
      <alignment/>
    </xf>
    <xf numFmtId="164" fontId="0" fillId="0" borderId="27" xfId="0" applyBorder="1" applyAlignment="1">
      <alignment vertical="center"/>
    </xf>
    <xf numFmtId="164" fontId="22" fillId="0" borderId="28" xfId="0" applyFont="1" applyBorder="1" applyAlignment="1">
      <alignment vertical="center"/>
    </xf>
    <xf numFmtId="164" fontId="28" fillId="0" borderId="13" xfId="0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28" fillId="0" borderId="14" xfId="0" applyFont="1" applyBorder="1" applyAlignment="1">
      <alignment vertical="center"/>
    </xf>
    <xf numFmtId="164" fontId="29" fillId="0" borderId="0" xfId="0" applyFont="1" applyBorder="1" applyAlignment="1">
      <alignment/>
    </xf>
    <xf numFmtId="164" fontId="29" fillId="0" borderId="0" xfId="0" applyFont="1" applyAlignment="1">
      <alignment/>
    </xf>
    <xf numFmtId="164" fontId="21" fillId="21" borderId="23" xfId="0" applyFont="1" applyFill="1" applyBorder="1" applyAlignment="1">
      <alignment vertical="center"/>
    </xf>
    <xf numFmtId="166" fontId="28" fillId="21" borderId="24" xfId="0" applyNumberFormat="1" applyFont="1" applyFill="1" applyBorder="1" applyAlignment="1">
      <alignment horizontal="center" vertical="center"/>
    </xf>
    <xf numFmtId="164" fontId="29" fillId="21" borderId="25" xfId="0" applyFont="1" applyFill="1" applyBorder="1" applyAlignment="1">
      <alignment horizontal="center" vertical="center"/>
    </xf>
    <xf numFmtId="164" fontId="29" fillId="0" borderId="11" xfId="0" applyFont="1" applyBorder="1" applyAlignment="1">
      <alignment vertical="center"/>
    </xf>
    <xf numFmtId="164" fontId="28" fillId="0" borderId="12" xfId="0" applyFont="1" applyBorder="1" applyAlignment="1">
      <alignment vertical="center"/>
    </xf>
    <xf numFmtId="164" fontId="22" fillId="19" borderId="17" xfId="0" applyFont="1" applyFill="1" applyBorder="1" applyAlignment="1">
      <alignment vertical="center" wrapText="1"/>
    </xf>
    <xf numFmtId="164" fontId="22" fillId="19" borderId="20" xfId="0" applyFont="1" applyFill="1" applyBorder="1" applyAlignment="1">
      <alignment vertical="center" wrapText="1"/>
    </xf>
    <xf numFmtId="164" fontId="29" fillId="0" borderId="27" xfId="0" applyFont="1" applyBorder="1" applyAlignment="1">
      <alignment/>
    </xf>
    <xf numFmtId="164" fontId="29" fillId="0" borderId="27" xfId="0" applyFont="1" applyBorder="1" applyAlignment="1">
      <alignment vertical="center"/>
    </xf>
    <xf numFmtId="164" fontId="28" fillId="0" borderId="28" xfId="0" applyFont="1" applyBorder="1" applyAlignment="1">
      <alignment vertical="center"/>
    </xf>
    <xf numFmtId="164" fontId="21" fillId="0" borderId="13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2" fillId="19" borderId="17" xfId="0" applyFont="1" applyFill="1" applyBorder="1" applyAlignment="1">
      <alignment horizontal="center" vertical="center"/>
    </xf>
    <xf numFmtId="164" fontId="22" fillId="19" borderId="20" xfId="0" applyFont="1" applyFill="1" applyBorder="1" applyAlignment="1">
      <alignment horizontal="center" vertical="center"/>
    </xf>
    <xf numFmtId="164" fontId="21" fillId="21" borderId="29" xfId="0" applyFont="1" applyFill="1" applyBorder="1" applyAlignment="1">
      <alignment/>
    </xf>
    <xf numFmtId="164" fontId="0" fillId="21" borderId="30" xfId="0" applyFill="1" applyBorder="1" applyAlignment="1">
      <alignment/>
    </xf>
    <xf numFmtId="164" fontId="27" fillId="16" borderId="23" xfId="0" applyNumberFormat="1" applyFont="1" applyFill="1" applyBorder="1" applyAlignment="1">
      <alignment horizontal="center"/>
    </xf>
    <xf numFmtId="164" fontId="21" fillId="0" borderId="31" xfId="0" applyFont="1" applyFill="1" applyBorder="1" applyAlignment="1">
      <alignment/>
    </xf>
    <xf numFmtId="164" fontId="23" fillId="0" borderId="0" xfId="0" applyFont="1" applyFill="1" applyBorder="1" applyAlignment="1">
      <alignment horizontal="center" vertical="center"/>
    </xf>
    <xf numFmtId="165" fontId="23" fillId="19" borderId="18" xfId="0" applyNumberFormat="1" applyFont="1" applyFill="1" applyBorder="1" applyAlignment="1">
      <alignment horizontal="center" vertical="center"/>
    </xf>
    <xf numFmtId="165" fontId="23" fillId="19" borderId="21" xfId="0" applyNumberFormat="1" applyFont="1" applyFill="1" applyBorder="1" applyAlignment="1">
      <alignment horizontal="center" vertical="center"/>
    </xf>
    <xf numFmtId="164" fontId="28" fillId="0" borderId="32" xfId="0" applyFont="1" applyFill="1" applyBorder="1" applyAlignment="1">
      <alignment vertical="center"/>
    </xf>
    <xf numFmtId="166" fontId="28" fillId="0" borderId="11" xfId="0" applyNumberFormat="1" applyFont="1" applyFill="1" applyBorder="1" applyAlignment="1">
      <alignment horizontal="center" vertical="center"/>
    </xf>
    <xf numFmtId="164" fontId="29" fillId="0" borderId="11" xfId="0" applyFont="1" applyFill="1" applyBorder="1" applyAlignment="1">
      <alignment horizontal="center" vertical="center"/>
    </xf>
    <xf numFmtId="164" fontId="23" fillId="0" borderId="0" xfId="0" applyFont="1" applyBorder="1" applyAlignment="1">
      <alignment/>
    </xf>
    <xf numFmtId="166" fontId="22" fillId="0" borderId="0" xfId="0" applyNumberFormat="1" applyFont="1" applyFill="1" applyBorder="1" applyAlignment="1">
      <alignment horizontal="center" vertical="center"/>
    </xf>
    <xf numFmtId="164" fontId="20" fillId="0" borderId="13" xfId="0" applyFont="1" applyBorder="1" applyAlignment="1">
      <alignment/>
    </xf>
    <xf numFmtId="164" fontId="27" fillId="0" borderId="13" xfId="0" applyFont="1" applyBorder="1" applyAlignment="1">
      <alignment vertical="center"/>
    </xf>
    <xf numFmtId="164" fontId="27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9" fillId="0" borderId="14" xfId="0" applyFont="1" applyBorder="1" applyAlignment="1">
      <alignment/>
    </xf>
    <xf numFmtId="164" fontId="30" fillId="0" borderId="33" xfId="0" applyFont="1" applyBorder="1" applyAlignment="1">
      <alignment/>
    </xf>
    <xf numFmtId="166" fontId="28" fillId="0" borderId="27" xfId="0" applyNumberFormat="1" applyFont="1" applyFill="1" applyBorder="1" applyAlignment="1">
      <alignment horizontal="center" vertical="center"/>
    </xf>
    <xf numFmtId="164" fontId="29" fillId="0" borderId="27" xfId="0" applyFont="1" applyFill="1" applyBorder="1" applyAlignment="1">
      <alignment horizontal="center" vertical="center"/>
    </xf>
    <xf numFmtId="164" fontId="29" fillId="0" borderId="28" xfId="0" applyFont="1" applyBorder="1" applyAlignment="1">
      <alignment/>
    </xf>
    <xf numFmtId="164" fontId="20" fillId="0" borderId="32" xfId="0" applyFont="1" applyBorder="1" applyAlignment="1">
      <alignment/>
    </xf>
    <xf numFmtId="166" fontId="22" fillId="0" borderId="11" xfId="0" applyNumberFormat="1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vertical="center"/>
    </xf>
    <xf numFmtId="164" fontId="23" fillId="0" borderId="13" xfId="0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horizontal="center" vertical="center"/>
    </xf>
    <xf numFmtId="164" fontId="29" fillId="0" borderId="0" xfId="0" applyFont="1" applyFill="1" applyAlignment="1">
      <alignment/>
    </xf>
    <xf numFmtId="164" fontId="31" fillId="0" borderId="0" xfId="0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/>
    </xf>
    <xf numFmtId="164" fontId="22" fillId="5" borderId="17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horizontal="center" vertical="center"/>
    </xf>
    <xf numFmtId="165" fontId="22" fillId="5" borderId="18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32" fillId="0" borderId="0" xfId="0" applyFont="1" applyBorder="1" applyAlignment="1">
      <alignment/>
    </xf>
    <xf numFmtId="164" fontId="22" fillId="5" borderId="20" xfId="0" applyFont="1" applyFill="1" applyBorder="1" applyAlignment="1">
      <alignment vertical="center"/>
    </xf>
    <xf numFmtId="166" fontId="31" fillId="0" borderId="27" xfId="0" applyNumberFormat="1" applyFont="1" applyFill="1" applyBorder="1" applyAlignment="1">
      <alignment horizontal="center" vertical="center"/>
    </xf>
    <xf numFmtId="165" fontId="22" fillId="5" borderId="21" xfId="0" applyNumberFormat="1" applyFont="1" applyFill="1" applyBorder="1" applyAlignment="1">
      <alignment horizontal="center" vertical="center"/>
    </xf>
    <xf numFmtId="165" fontId="22" fillId="0" borderId="27" xfId="0" applyNumberFormat="1" applyFont="1" applyFill="1" applyBorder="1" applyAlignment="1">
      <alignment horizontal="center" vertical="center"/>
    </xf>
    <xf numFmtId="165" fontId="22" fillId="0" borderId="28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/>
    </xf>
    <xf numFmtId="165" fontId="25" fillId="0" borderId="0" xfId="0" applyNumberFormat="1" applyFont="1" applyBorder="1" applyAlignment="1">
      <alignment horizontal="center"/>
    </xf>
    <xf numFmtId="164" fontId="25" fillId="2" borderId="0" xfId="0" applyFont="1" applyFill="1" applyBorder="1" applyAlignment="1">
      <alignment horizontal="left" indent="1"/>
    </xf>
    <xf numFmtId="165" fontId="22" fillId="0" borderId="0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5" fillId="0" borderId="0" xfId="0" applyFont="1" applyFill="1" applyBorder="1" applyAlignment="1">
      <alignment/>
    </xf>
    <xf numFmtId="164" fontId="21" fillId="21" borderId="10" xfId="0" applyFont="1" applyFill="1" applyBorder="1" applyAlignment="1">
      <alignment vertical="center"/>
    </xf>
    <xf numFmtId="164" fontId="0" fillId="0" borderId="11" xfId="0" applyFill="1" applyBorder="1" applyAlignment="1">
      <alignment/>
    </xf>
    <xf numFmtId="164" fontId="22" fillId="0" borderId="16" xfId="0" applyFont="1" applyBorder="1" applyAlignment="1">
      <alignment horizontal="center" vertical="center"/>
    </xf>
    <xf numFmtId="164" fontId="0" fillId="0" borderId="12" xfId="0" applyFill="1" applyBorder="1" applyAlignment="1">
      <alignment/>
    </xf>
    <xf numFmtId="164" fontId="22" fillId="5" borderId="35" xfId="0" applyFont="1" applyFill="1" applyBorder="1" applyAlignment="1">
      <alignment vertical="center"/>
    </xf>
    <xf numFmtId="166" fontId="22" fillId="5" borderId="18" xfId="0" applyNumberFormat="1" applyFont="1" applyFill="1" applyBorder="1" applyAlignment="1">
      <alignment horizontal="center" vertical="center"/>
    </xf>
    <xf numFmtId="164" fontId="0" fillId="0" borderId="14" xfId="0" applyFill="1" applyBorder="1" applyAlignment="1">
      <alignment/>
    </xf>
    <xf numFmtId="164" fontId="22" fillId="0" borderId="0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center" vertical="center"/>
    </xf>
    <xf numFmtId="164" fontId="0" fillId="0" borderId="27" xfId="0" applyFill="1" applyBorder="1" applyAlignment="1">
      <alignment/>
    </xf>
    <xf numFmtId="166" fontId="22" fillId="5" borderId="21" xfId="0" applyNumberFormat="1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/>
    </xf>
    <xf numFmtId="164" fontId="22" fillId="0" borderId="28" xfId="0" applyFont="1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28" fillId="0" borderId="0" xfId="0" applyFont="1" applyFill="1" applyBorder="1" applyAlignment="1">
      <alignment/>
    </xf>
    <xf numFmtId="164" fontId="28" fillId="0" borderId="11" xfId="0" applyFont="1" applyFill="1" applyBorder="1" applyAlignment="1">
      <alignment/>
    </xf>
    <xf numFmtId="164" fontId="0" fillId="0" borderId="33" xfId="0" applyBorder="1" applyAlignment="1">
      <alignment/>
    </xf>
    <xf numFmtId="164" fontId="22" fillId="0" borderId="27" xfId="0" applyFont="1" applyBorder="1" applyAlignment="1">
      <alignment/>
    </xf>
    <xf numFmtId="164" fontId="0" fillId="2" borderId="27" xfId="0" applyFill="1" applyBorder="1" applyAlignment="1">
      <alignment horizontal="left" indent="1"/>
    </xf>
    <xf numFmtId="164" fontId="22" fillId="0" borderId="28" xfId="0" applyFont="1" applyBorder="1" applyAlignment="1">
      <alignment/>
    </xf>
    <xf numFmtId="164" fontId="0" fillId="0" borderId="13" xfId="0" applyBorder="1" applyAlignment="1">
      <alignment/>
    </xf>
    <xf numFmtId="164" fontId="22" fillId="0" borderId="0" xfId="0" applyFont="1" applyBorder="1" applyAlignment="1">
      <alignment/>
    </xf>
    <xf numFmtId="164" fontId="0" fillId="2" borderId="0" xfId="0" applyFill="1" applyBorder="1" applyAlignment="1">
      <alignment horizontal="left" indent="1"/>
    </xf>
    <xf numFmtId="164" fontId="22" fillId="0" borderId="14" xfId="0" applyFont="1" applyBorder="1" applyAlignment="1">
      <alignment/>
    </xf>
    <xf numFmtId="164" fontId="0" fillId="0" borderId="28" xfId="0" applyBorder="1" applyAlignment="1">
      <alignment/>
    </xf>
    <xf numFmtId="164" fontId="0" fillId="0" borderId="33" xfId="0" applyFill="1" applyBorder="1" applyAlignment="1">
      <alignment/>
    </xf>
    <xf numFmtId="166" fontId="22" fillId="0" borderId="27" xfId="0" applyNumberFormat="1" applyFont="1" applyFill="1" applyBorder="1" applyAlignment="1">
      <alignment horizontal="center" vertical="center"/>
    </xf>
    <xf numFmtId="164" fontId="0" fillId="0" borderId="28" xfId="0" applyFill="1" applyBorder="1" applyAlignment="1">
      <alignment/>
    </xf>
    <xf numFmtId="164" fontId="0" fillId="0" borderId="13" xfId="0" applyFont="1" applyBorder="1" applyAlignment="1">
      <alignment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left" indent="1"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left" indent="1"/>
    </xf>
    <xf numFmtId="164" fontId="22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left" indent="1"/>
    </xf>
    <xf numFmtId="164" fontId="20" fillId="0" borderId="0" xfId="0" applyFont="1" applyBorder="1" applyAlignment="1">
      <alignment/>
    </xf>
    <xf numFmtId="164" fontId="27" fillId="0" borderId="33" xfId="0" applyFont="1" applyBorder="1" applyAlignment="1">
      <alignment/>
    </xf>
    <xf numFmtId="164" fontId="0" fillId="0" borderId="27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 — akcent 1" xfId="20"/>
    <cellStyle name="20% — akcent 2" xfId="21"/>
    <cellStyle name="20% — akcent 3" xfId="22"/>
    <cellStyle name="20% — akcent 4" xfId="23"/>
    <cellStyle name="20% — akcent 5" xfId="24"/>
    <cellStyle name="20% — akcent 6" xfId="25"/>
    <cellStyle name="40% — akcent 1" xfId="26"/>
    <cellStyle name="40% — akcent 2" xfId="27"/>
    <cellStyle name="40% — akcent 3" xfId="28"/>
    <cellStyle name="40% — akcent 4" xfId="29"/>
    <cellStyle name="40% — akcent 5" xfId="30"/>
    <cellStyle name="40% — akcent 6" xfId="31"/>
    <cellStyle name="60% — akcent 1" xfId="32"/>
    <cellStyle name="60% — akcent 2" xfId="33"/>
    <cellStyle name="60% — akcent 3" xfId="34"/>
    <cellStyle name="60% — akcent 4" xfId="35"/>
    <cellStyle name="60% — akcent 5" xfId="36"/>
    <cellStyle name="60% 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obre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tatka" xfId="53"/>
    <cellStyle name="Obliczenia" xfId="54"/>
    <cellStyle name="Suma" xfId="55"/>
    <cellStyle name="Tekst objaśnienia" xfId="56"/>
    <cellStyle name="Tekst ostrzeżenia" xfId="57"/>
    <cellStyle name="Tytuł" xfId="58"/>
    <cellStyle name="Wyjście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1171575</xdr:colOff>
      <xdr:row>0</xdr:row>
      <xdr:rowOff>171450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0477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11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32.375" style="0" customWidth="1"/>
    <col min="2" max="2" width="7.25390625" style="0" customWidth="1"/>
    <col min="3" max="3" width="8.875" style="1" customWidth="1"/>
    <col min="4" max="4" width="8.875" style="0" customWidth="1"/>
    <col min="5" max="10" width="8.75390625" style="0" customWidth="1"/>
    <col min="11" max="11" width="22.75390625" style="0" customWidth="1"/>
    <col min="12" max="12" width="9.75390625" style="0" customWidth="1"/>
    <col min="13" max="16384" width="8.75390625" style="0" customWidth="1"/>
  </cols>
  <sheetData>
    <row r="1" spans="2:7" ht="15.75" customHeight="1">
      <c r="B1" s="2" t="s">
        <v>0</v>
      </c>
      <c r="C1" s="3"/>
      <c r="E1" s="4"/>
      <c r="F1" s="4"/>
      <c r="G1" s="4"/>
    </row>
    <row r="2" spans="1:9" ht="13.5">
      <c r="A2" s="5"/>
      <c r="B2" s="6"/>
      <c r="C2" s="7"/>
      <c r="D2" s="6"/>
      <c r="E2" s="6"/>
      <c r="F2" s="6"/>
      <c r="G2" s="6"/>
      <c r="H2" s="6"/>
      <c r="I2" s="6"/>
    </row>
    <row r="3" spans="1:9" ht="13.5">
      <c r="A3" s="8" t="s">
        <v>1</v>
      </c>
      <c r="B3" s="9"/>
      <c r="C3" s="10">
        <v>15</v>
      </c>
      <c r="D3" s="11"/>
      <c r="E3" s="11"/>
      <c r="F3" s="11"/>
      <c r="G3" s="11"/>
      <c r="H3" s="11"/>
      <c r="I3" s="12"/>
    </row>
    <row r="4" spans="1:9" ht="12.75">
      <c r="A4" s="13"/>
      <c r="B4" s="6"/>
      <c r="C4" s="7"/>
      <c r="D4" s="6"/>
      <c r="E4" s="6"/>
      <c r="F4" s="6"/>
      <c r="G4" s="6"/>
      <c r="H4" s="6"/>
      <c r="I4" s="14"/>
    </row>
    <row r="5" spans="1:11" ht="15">
      <c r="A5" s="15" t="s">
        <v>2</v>
      </c>
      <c r="B5" s="16"/>
      <c r="C5" s="17"/>
      <c r="D5" s="16"/>
      <c r="E5" s="16"/>
      <c r="F5" s="6"/>
      <c r="G5" s="6"/>
      <c r="H5" s="6"/>
      <c r="I5" s="14"/>
      <c r="K5" s="18"/>
    </row>
    <row r="6" spans="1:11" ht="15">
      <c r="A6" s="15" t="s">
        <v>3</v>
      </c>
      <c r="B6" s="16"/>
      <c r="C6" s="17"/>
      <c r="D6" s="16"/>
      <c r="E6" s="16"/>
      <c r="F6" s="6"/>
      <c r="G6" s="6"/>
      <c r="H6" s="6"/>
      <c r="I6" s="14"/>
      <c r="K6" s="18"/>
    </row>
    <row r="7" spans="1:11" ht="9.75" customHeight="1">
      <c r="A7" s="19"/>
      <c r="B7" s="6"/>
      <c r="C7" s="7"/>
      <c r="D7" s="6"/>
      <c r="E7" s="6"/>
      <c r="F7" s="6"/>
      <c r="G7" s="6"/>
      <c r="H7" s="6"/>
      <c r="I7" s="14"/>
      <c r="K7" s="18"/>
    </row>
    <row r="8" spans="1:11" ht="19.5">
      <c r="A8" s="20" t="s">
        <v>4</v>
      </c>
      <c r="B8" s="6"/>
      <c r="C8" s="7"/>
      <c r="D8" s="6"/>
      <c r="E8" s="6"/>
      <c r="F8" s="6"/>
      <c r="G8" s="6"/>
      <c r="H8" s="6"/>
      <c r="I8" s="14"/>
      <c r="K8" s="18"/>
    </row>
    <row r="9" spans="1:9" ht="15" customHeight="1">
      <c r="A9" s="21" t="s">
        <v>5</v>
      </c>
      <c r="B9" s="22"/>
      <c r="C9" s="23"/>
      <c r="D9" s="23"/>
      <c r="E9" s="22"/>
      <c r="F9" s="11"/>
      <c r="G9" s="11"/>
      <c r="H9" s="11"/>
      <c r="I9" s="12"/>
    </row>
    <row r="10" spans="1:13" ht="15">
      <c r="A10" s="24" t="s">
        <v>6</v>
      </c>
      <c r="B10" s="24"/>
      <c r="C10" s="25" t="s">
        <v>7</v>
      </c>
      <c r="D10" s="25" t="s">
        <v>8</v>
      </c>
      <c r="E10" s="25" t="s">
        <v>9</v>
      </c>
      <c r="F10" s="25" t="s">
        <v>10</v>
      </c>
      <c r="G10" s="25" t="s">
        <v>11</v>
      </c>
      <c r="H10" s="25" t="s">
        <v>12</v>
      </c>
      <c r="I10" s="26" t="s">
        <v>13</v>
      </c>
      <c r="L10" s="27"/>
      <c r="M10" s="27"/>
    </row>
    <row r="11" spans="1:13" ht="15">
      <c r="A11" s="24" t="s">
        <v>14</v>
      </c>
      <c r="B11" s="24"/>
      <c r="C11" s="28">
        <v>19</v>
      </c>
      <c r="D11" s="29">
        <v>18</v>
      </c>
      <c r="E11" s="29">
        <v>18</v>
      </c>
      <c r="F11" s="29">
        <v>18</v>
      </c>
      <c r="G11" s="29">
        <v>18</v>
      </c>
      <c r="H11" s="29">
        <v>18</v>
      </c>
      <c r="I11" s="30">
        <v>18</v>
      </c>
      <c r="L11" s="27"/>
      <c r="M11" s="27"/>
    </row>
    <row r="12" spans="1:13" ht="15.75" customHeight="1">
      <c r="A12" s="31"/>
      <c r="B12" s="32" t="s">
        <v>15</v>
      </c>
      <c r="C12" s="33" t="s">
        <v>16</v>
      </c>
      <c r="D12" s="33" t="s">
        <v>16</v>
      </c>
      <c r="E12" s="33" t="s">
        <v>16</v>
      </c>
      <c r="F12" s="33" t="s">
        <v>16</v>
      </c>
      <c r="G12" s="33" t="s">
        <v>16</v>
      </c>
      <c r="H12" s="33" t="s">
        <v>16</v>
      </c>
      <c r="I12" s="34" t="s">
        <v>16</v>
      </c>
      <c r="L12" s="27"/>
      <c r="M12" s="27"/>
    </row>
    <row r="13" spans="1:13" ht="15" customHeight="1">
      <c r="A13" s="35" t="s">
        <v>17</v>
      </c>
      <c r="B13" s="36">
        <v>30</v>
      </c>
      <c r="C13" s="37">
        <f>B13*C11</f>
        <v>570</v>
      </c>
      <c r="D13" s="37">
        <f>D11*B13</f>
        <v>540</v>
      </c>
      <c r="E13" s="37">
        <f>E11*B13</f>
        <v>540</v>
      </c>
      <c r="F13" s="37">
        <f>F11*B13</f>
        <v>540</v>
      </c>
      <c r="G13" s="37">
        <f>G11*B13</f>
        <v>540</v>
      </c>
      <c r="H13" s="37">
        <f>H11*B13</f>
        <v>540</v>
      </c>
      <c r="I13" s="38">
        <f>I11*B13</f>
        <v>540</v>
      </c>
      <c r="L13" s="27"/>
      <c r="M13" s="27"/>
    </row>
    <row r="14" spans="1:13" ht="15" customHeight="1">
      <c r="A14" s="35" t="s">
        <v>18</v>
      </c>
      <c r="B14" s="36">
        <v>28.5</v>
      </c>
      <c r="C14" s="36">
        <f>B14*C11</f>
        <v>541.5</v>
      </c>
      <c r="D14" s="37">
        <f>D11*B14</f>
        <v>513</v>
      </c>
      <c r="E14" s="37">
        <f>E11*B14</f>
        <v>513</v>
      </c>
      <c r="F14" s="37">
        <f>B14*F11</f>
        <v>513</v>
      </c>
      <c r="G14" s="37">
        <f>G11*B14</f>
        <v>513</v>
      </c>
      <c r="H14" s="37">
        <f>H11*B14</f>
        <v>513</v>
      </c>
      <c r="I14" s="38">
        <f>I11*B14</f>
        <v>513</v>
      </c>
      <c r="L14" s="27"/>
      <c r="M14" s="27"/>
    </row>
    <row r="15" spans="1:13" ht="15" customHeight="1">
      <c r="A15" s="35" t="s">
        <v>19</v>
      </c>
      <c r="B15" s="36">
        <v>27</v>
      </c>
      <c r="C15" s="37">
        <f>B15*C11</f>
        <v>513</v>
      </c>
      <c r="D15" s="37">
        <f>D11*B15</f>
        <v>486</v>
      </c>
      <c r="E15" s="37">
        <f>E11*B15</f>
        <v>486</v>
      </c>
      <c r="F15" s="37">
        <f>F11*B15</f>
        <v>486</v>
      </c>
      <c r="G15" s="37">
        <f>B15*H11</f>
        <v>486</v>
      </c>
      <c r="H15" s="37">
        <f>H11*B15</f>
        <v>486</v>
      </c>
      <c r="I15" s="38">
        <f>I11*B15</f>
        <v>486</v>
      </c>
      <c r="L15" s="27"/>
      <c r="M15" s="27"/>
    </row>
    <row r="16" spans="1:13" ht="15" customHeight="1">
      <c r="A16" s="39"/>
      <c r="B16" s="32" t="s">
        <v>15</v>
      </c>
      <c r="C16" s="33" t="s">
        <v>16</v>
      </c>
      <c r="D16" s="33" t="s">
        <v>16</v>
      </c>
      <c r="E16" s="33" t="s">
        <v>16</v>
      </c>
      <c r="F16" s="33" t="s">
        <v>16</v>
      </c>
      <c r="G16" s="33" t="s">
        <v>16</v>
      </c>
      <c r="H16" s="33" t="s">
        <v>16</v>
      </c>
      <c r="I16" s="34" t="s">
        <v>16</v>
      </c>
      <c r="L16" s="27"/>
      <c r="M16" s="27"/>
    </row>
    <row r="17" spans="1:13" ht="15" customHeight="1">
      <c r="A17" s="35" t="s">
        <v>20</v>
      </c>
      <c r="B17" s="36">
        <v>33</v>
      </c>
      <c r="C17" s="37">
        <f>B17*C11</f>
        <v>627</v>
      </c>
      <c r="D17" s="37">
        <f>D11*B17</f>
        <v>594</v>
      </c>
      <c r="E17" s="37">
        <f>E11*B17</f>
        <v>594</v>
      </c>
      <c r="F17" s="37">
        <f>F11*B17</f>
        <v>594</v>
      </c>
      <c r="G17" s="37">
        <f>G11*B17</f>
        <v>594</v>
      </c>
      <c r="H17" s="37">
        <f>H11*B17</f>
        <v>594</v>
      </c>
      <c r="I17" s="38">
        <f>I11*B17</f>
        <v>594</v>
      </c>
      <c r="L17" s="27"/>
      <c r="M17" s="27"/>
    </row>
    <row r="18" spans="1:13" ht="15" customHeight="1">
      <c r="A18" s="35" t="s">
        <v>21</v>
      </c>
      <c r="B18" s="36">
        <v>31.35</v>
      </c>
      <c r="C18" s="37">
        <f>C11*B18</f>
        <v>595.65</v>
      </c>
      <c r="D18" s="37">
        <f>D11*B18</f>
        <v>564.3000000000001</v>
      </c>
      <c r="E18" s="37">
        <f>E11*B18</f>
        <v>564.3000000000001</v>
      </c>
      <c r="F18" s="37">
        <f>F11*B18</f>
        <v>564.3000000000001</v>
      </c>
      <c r="G18" s="37">
        <f>G11*B18</f>
        <v>564.3000000000001</v>
      </c>
      <c r="H18" s="37">
        <f>H11*B18</f>
        <v>564.3000000000001</v>
      </c>
      <c r="I18" s="38">
        <f>I11*B18</f>
        <v>564.3000000000001</v>
      </c>
      <c r="K18" s="27"/>
      <c r="L18" s="27"/>
      <c r="M18" s="27"/>
    </row>
    <row r="19" spans="1:13" ht="15" customHeight="1">
      <c r="A19" s="40" t="s">
        <v>22</v>
      </c>
      <c r="B19" s="41">
        <v>29.7</v>
      </c>
      <c r="C19" s="42">
        <f>C11*B19</f>
        <v>564.3</v>
      </c>
      <c r="D19" s="42">
        <f>D11*B19</f>
        <v>534.6</v>
      </c>
      <c r="E19" s="42">
        <f>E11*B19</f>
        <v>534.6</v>
      </c>
      <c r="F19" s="42">
        <f>F11*B19</f>
        <v>534.6</v>
      </c>
      <c r="G19" s="42">
        <f>G11*B19</f>
        <v>534.6</v>
      </c>
      <c r="H19" s="42">
        <f>H11*B19</f>
        <v>534.6</v>
      </c>
      <c r="I19" s="43">
        <f>I11*B19</f>
        <v>534.6</v>
      </c>
      <c r="L19" s="27"/>
      <c r="M19" s="27"/>
    </row>
    <row r="20" spans="1:13" ht="12.75" customHeight="1">
      <c r="A20" s="44"/>
      <c r="B20" s="45"/>
      <c r="C20" s="46"/>
      <c r="D20" s="47"/>
      <c r="E20" s="47"/>
      <c r="F20" s="47"/>
      <c r="G20" s="47"/>
      <c r="H20" s="47"/>
      <c r="I20" s="48"/>
      <c r="J20" s="6"/>
      <c r="K20" s="27"/>
      <c r="L20" s="27"/>
      <c r="M20" s="27"/>
    </row>
    <row r="21" spans="1:10" ht="15" customHeight="1">
      <c r="A21" s="49" t="s">
        <v>23</v>
      </c>
      <c r="B21" s="50"/>
      <c r="C21" s="51"/>
      <c r="D21" s="52">
        <v>12</v>
      </c>
      <c r="E21" s="53" t="s">
        <v>24</v>
      </c>
      <c r="F21" s="54"/>
      <c r="G21" s="54"/>
      <c r="H21" s="54"/>
      <c r="I21" s="55"/>
      <c r="J21" s="6"/>
    </row>
    <row r="22" spans="1:10" ht="15" customHeight="1">
      <c r="A22" s="44"/>
      <c r="B22" s="6"/>
      <c r="C22" s="56" t="s">
        <v>15</v>
      </c>
      <c r="D22" s="57" t="s">
        <v>16</v>
      </c>
      <c r="E22" s="47"/>
      <c r="F22" s="47"/>
      <c r="G22" s="47"/>
      <c r="H22" s="47"/>
      <c r="I22" s="48"/>
      <c r="J22" s="6"/>
    </row>
    <row r="23" spans="1:10" ht="15" customHeight="1">
      <c r="A23" s="35" t="s">
        <v>25</v>
      </c>
      <c r="B23" s="6"/>
      <c r="C23" s="36">
        <v>32</v>
      </c>
      <c r="D23" s="36">
        <f>C23*D21</f>
        <v>384</v>
      </c>
      <c r="E23" s="47"/>
      <c r="F23" s="47"/>
      <c r="G23" s="47"/>
      <c r="H23" s="47"/>
      <c r="I23" s="48"/>
      <c r="J23" s="6"/>
    </row>
    <row r="24" spans="1:10" ht="15" customHeight="1">
      <c r="A24" s="40" t="s">
        <v>26</v>
      </c>
      <c r="B24" s="58"/>
      <c r="C24" s="41">
        <v>30.4</v>
      </c>
      <c r="D24" s="41">
        <f>C24*D21</f>
        <v>364.79999999999995</v>
      </c>
      <c r="E24" s="59"/>
      <c r="F24" s="59"/>
      <c r="G24" s="59"/>
      <c r="H24" s="59"/>
      <c r="I24" s="60"/>
      <c r="J24" s="6"/>
    </row>
    <row r="25" spans="1:10" s="67" customFormat="1" ht="13.5">
      <c r="A25" s="61"/>
      <c r="B25" s="62"/>
      <c r="C25" s="63"/>
      <c r="D25" s="64"/>
      <c r="E25" s="64"/>
      <c r="F25" s="64"/>
      <c r="G25" s="64"/>
      <c r="H25" s="64"/>
      <c r="I25" s="65"/>
      <c r="J25" s="66"/>
    </row>
    <row r="26" spans="1:10" s="67" customFormat="1" ht="15" customHeight="1">
      <c r="A26" s="68" t="s">
        <v>27</v>
      </c>
      <c r="B26" s="69"/>
      <c r="C26" s="70"/>
      <c r="D26" s="71"/>
      <c r="E26" s="71"/>
      <c r="F26" s="71"/>
      <c r="G26" s="71"/>
      <c r="H26" s="71"/>
      <c r="I26" s="72"/>
      <c r="J26" s="66"/>
    </row>
    <row r="27" spans="1:10" s="67" customFormat="1" ht="15" customHeight="1">
      <c r="A27" s="61"/>
      <c r="B27" s="62"/>
      <c r="C27" s="56" t="s">
        <v>15</v>
      </c>
      <c r="D27" s="64"/>
      <c r="E27" s="64"/>
      <c r="F27" s="64"/>
      <c r="G27" s="64"/>
      <c r="H27" s="64"/>
      <c r="I27" s="65"/>
      <c r="J27" s="66"/>
    </row>
    <row r="28" spans="1:10" s="67" customFormat="1" ht="24.75" customHeight="1">
      <c r="A28" s="73" t="s">
        <v>28</v>
      </c>
      <c r="B28" s="66"/>
      <c r="C28" s="37">
        <v>38</v>
      </c>
      <c r="D28" s="64"/>
      <c r="E28" s="64"/>
      <c r="F28" s="64"/>
      <c r="G28" s="64"/>
      <c r="H28" s="64"/>
      <c r="I28" s="65"/>
      <c r="J28" s="66"/>
    </row>
    <row r="29" spans="1:10" s="67" customFormat="1" ht="25.5">
      <c r="A29" s="73" t="s">
        <v>29</v>
      </c>
      <c r="B29" s="66"/>
      <c r="C29" s="37">
        <v>40</v>
      </c>
      <c r="D29" s="64"/>
      <c r="E29" s="64"/>
      <c r="F29" s="64"/>
      <c r="G29" s="64"/>
      <c r="H29" s="64"/>
      <c r="I29" s="65"/>
      <c r="J29" s="66"/>
    </row>
    <row r="30" spans="1:10" s="67" customFormat="1" ht="26.25">
      <c r="A30" s="74" t="s">
        <v>30</v>
      </c>
      <c r="B30" s="75"/>
      <c r="C30" s="42">
        <v>35</v>
      </c>
      <c r="D30" s="76"/>
      <c r="E30" s="76"/>
      <c r="F30" s="76"/>
      <c r="G30" s="76"/>
      <c r="H30" s="76"/>
      <c r="I30" s="77"/>
      <c r="J30" s="66"/>
    </row>
    <row r="31" spans="1:10" s="67" customFormat="1" ht="13.5">
      <c r="A31" s="61"/>
      <c r="B31" s="62"/>
      <c r="C31" s="63"/>
      <c r="D31" s="64"/>
      <c r="E31" s="64"/>
      <c r="F31" s="64"/>
      <c r="G31" s="64"/>
      <c r="H31" s="64"/>
      <c r="I31" s="65"/>
      <c r="J31" s="66"/>
    </row>
    <row r="32" spans="1:10" s="67" customFormat="1" ht="15" customHeight="1">
      <c r="A32" s="68" t="s">
        <v>31</v>
      </c>
      <c r="B32" s="50"/>
      <c r="C32" s="70"/>
      <c r="D32" s="71"/>
      <c r="E32" s="71"/>
      <c r="F32" s="71"/>
      <c r="G32" s="71"/>
      <c r="H32" s="71"/>
      <c r="I32" s="72"/>
      <c r="J32" s="66"/>
    </row>
    <row r="33" spans="1:10" s="67" customFormat="1" ht="15" customHeight="1">
      <c r="A33" s="78"/>
      <c r="B33" s="79"/>
      <c r="C33" s="56" t="s">
        <v>15</v>
      </c>
      <c r="D33" s="64"/>
      <c r="E33" s="64"/>
      <c r="F33" s="64"/>
      <c r="G33" s="64"/>
      <c r="H33" s="64"/>
      <c r="I33" s="65"/>
      <c r="J33" s="66"/>
    </row>
    <row r="34" spans="1:10" s="67" customFormat="1" ht="15" customHeight="1">
      <c r="A34" s="80" t="s">
        <v>32</v>
      </c>
      <c r="B34" s="66"/>
      <c r="C34" s="37">
        <v>65</v>
      </c>
      <c r="D34" s="64"/>
      <c r="E34" s="64"/>
      <c r="F34" s="64"/>
      <c r="G34" s="64"/>
      <c r="H34" s="64"/>
      <c r="I34" s="65"/>
      <c r="J34" s="66"/>
    </row>
    <row r="35" spans="1:10" s="67" customFormat="1" ht="15" customHeight="1">
      <c r="A35" s="80" t="s">
        <v>33</v>
      </c>
      <c r="B35" s="66"/>
      <c r="C35" s="37" t="s">
        <v>34</v>
      </c>
      <c r="D35" s="64"/>
      <c r="E35" s="64"/>
      <c r="F35" s="64"/>
      <c r="G35" s="64"/>
      <c r="H35" s="64"/>
      <c r="I35" s="65"/>
      <c r="J35" s="66"/>
    </row>
    <row r="36" spans="1:10" s="67" customFormat="1" ht="15" customHeight="1">
      <c r="A36" s="81" t="s">
        <v>35</v>
      </c>
      <c r="B36" s="75"/>
      <c r="C36" s="42" t="s">
        <v>36</v>
      </c>
      <c r="D36" s="76"/>
      <c r="E36" s="76"/>
      <c r="F36" s="76"/>
      <c r="G36" s="76"/>
      <c r="H36" s="76"/>
      <c r="I36" s="77"/>
      <c r="J36" s="66"/>
    </row>
    <row r="37" spans="1:10" s="67" customFormat="1" ht="13.5">
      <c r="A37" s="61"/>
      <c r="B37" s="62"/>
      <c r="C37" s="63"/>
      <c r="D37" s="64"/>
      <c r="E37" s="64"/>
      <c r="F37" s="64"/>
      <c r="G37" s="64"/>
      <c r="H37" s="64"/>
      <c r="I37" s="65"/>
      <c r="J37" s="66"/>
    </row>
    <row r="38" spans="1:10" s="67" customFormat="1" ht="15" customHeight="1">
      <c r="A38" s="82" t="s">
        <v>37</v>
      </c>
      <c r="B38" s="83"/>
      <c r="C38" s="70"/>
      <c r="D38" s="84">
        <v>4</v>
      </c>
      <c r="E38" s="53" t="s">
        <v>38</v>
      </c>
      <c r="F38" s="71"/>
      <c r="G38" s="71"/>
      <c r="H38" s="71"/>
      <c r="I38" s="72"/>
      <c r="J38" s="66"/>
    </row>
    <row r="39" spans="1:10" s="67" customFormat="1" ht="15">
      <c r="A39" s="85"/>
      <c r="B39" s="79"/>
      <c r="C39" s="32" t="s">
        <v>15</v>
      </c>
      <c r="D39" s="57" t="s">
        <v>16</v>
      </c>
      <c r="E39" s="86"/>
      <c r="F39" s="64"/>
      <c r="G39" s="64"/>
      <c r="H39" s="64"/>
      <c r="I39" s="65"/>
      <c r="J39" s="66"/>
    </row>
    <row r="40" spans="1:10" s="67" customFormat="1" ht="15">
      <c r="A40" s="80" t="s">
        <v>32</v>
      </c>
      <c r="B40" s="66"/>
      <c r="C40" s="37">
        <v>60</v>
      </c>
      <c r="D40" s="87">
        <f>C40*D38</f>
        <v>240</v>
      </c>
      <c r="E40" s="64"/>
      <c r="F40" s="64"/>
      <c r="G40" s="64"/>
      <c r="H40" s="64"/>
      <c r="I40" s="65"/>
      <c r="J40" s="66"/>
    </row>
    <row r="41" spans="1:10" s="67" customFormat="1" ht="15">
      <c r="A41" s="80" t="s">
        <v>33</v>
      </c>
      <c r="B41" s="66"/>
      <c r="C41" s="37">
        <v>50</v>
      </c>
      <c r="D41" s="87">
        <f>C41*D38</f>
        <v>200</v>
      </c>
      <c r="E41" s="64"/>
      <c r="F41" s="64"/>
      <c r="G41" s="64"/>
      <c r="H41" s="64"/>
      <c r="I41" s="65"/>
      <c r="J41" s="66"/>
    </row>
    <row r="42" spans="1:10" s="67" customFormat="1" ht="15.75">
      <c r="A42" s="81" t="s">
        <v>35</v>
      </c>
      <c r="B42" s="75"/>
      <c r="C42" s="42">
        <v>45</v>
      </c>
      <c r="D42" s="88">
        <f>C42*D38</f>
        <v>180</v>
      </c>
      <c r="E42" s="76"/>
      <c r="F42" s="76"/>
      <c r="G42" s="76"/>
      <c r="H42" s="76"/>
      <c r="I42" s="77"/>
      <c r="J42" s="66"/>
    </row>
    <row r="43" spans="1:10" s="67" customFormat="1" ht="12.75">
      <c r="A43" s="89"/>
      <c r="B43" s="90"/>
      <c r="C43" s="91"/>
      <c r="D43" s="71"/>
      <c r="E43" s="71"/>
      <c r="F43" s="71"/>
      <c r="G43" s="71"/>
      <c r="H43" s="71"/>
      <c r="I43" s="72"/>
      <c r="J43" s="66"/>
    </row>
    <row r="44" spans="1:10" s="67" customFormat="1" ht="15">
      <c r="A44" s="15" t="s">
        <v>39</v>
      </c>
      <c r="B44" s="92"/>
      <c r="C44" s="92"/>
      <c r="D44" s="64"/>
      <c r="E44" s="64"/>
      <c r="F44" s="64"/>
      <c r="G44" s="64"/>
      <c r="H44" s="64"/>
      <c r="I44" s="65"/>
      <c r="J44" s="66"/>
    </row>
    <row r="45" spans="1:10" s="67" customFormat="1" ht="15">
      <c r="A45" s="15" t="s">
        <v>40</v>
      </c>
      <c r="B45" s="92"/>
      <c r="C45" s="92"/>
      <c r="D45" s="64"/>
      <c r="E45" s="64"/>
      <c r="F45" s="64"/>
      <c r="G45" s="64"/>
      <c r="H45" s="64"/>
      <c r="I45" s="65"/>
      <c r="J45" s="66"/>
    </row>
    <row r="46" spans="1:10" s="67" customFormat="1" ht="15">
      <c r="A46" s="15" t="s">
        <v>41</v>
      </c>
      <c r="B46" s="93"/>
      <c r="C46" s="63"/>
      <c r="D46" s="64"/>
      <c r="E46" s="64"/>
      <c r="F46" s="64"/>
      <c r="G46" s="64"/>
      <c r="H46" s="64"/>
      <c r="I46" s="65"/>
      <c r="J46" s="66"/>
    </row>
    <row r="47" spans="1:10" s="67" customFormat="1" ht="12.75">
      <c r="A47" s="94" t="s">
        <v>42</v>
      </c>
      <c r="B47" s="62"/>
      <c r="C47" s="63"/>
      <c r="D47" s="64"/>
      <c r="E47" s="64"/>
      <c r="F47" s="64"/>
      <c r="G47" s="64"/>
      <c r="H47" s="64"/>
      <c r="I47" s="65"/>
      <c r="J47" s="66"/>
    </row>
    <row r="48" spans="1:10" s="67" customFormat="1" ht="15">
      <c r="A48" s="95" t="s">
        <v>43</v>
      </c>
      <c r="B48" s="96" t="s">
        <v>44</v>
      </c>
      <c r="C48" s="97"/>
      <c r="D48" s="97"/>
      <c r="E48" s="97"/>
      <c r="F48" s="97"/>
      <c r="G48" s="97"/>
      <c r="H48" s="98"/>
      <c r="I48" s="48"/>
      <c r="J48" s="66"/>
    </row>
    <row r="49" spans="1:10" s="67" customFormat="1" ht="15">
      <c r="A49" s="15" t="s">
        <v>45</v>
      </c>
      <c r="B49" s="92" t="s">
        <v>46</v>
      </c>
      <c r="C49" s="97"/>
      <c r="D49" s="97"/>
      <c r="E49" s="97"/>
      <c r="F49" s="97"/>
      <c r="G49" s="97"/>
      <c r="H49" s="98"/>
      <c r="I49" s="99"/>
      <c r="J49" s="66"/>
    </row>
    <row r="50" spans="1:10" s="67" customFormat="1" ht="15">
      <c r="A50" s="15" t="s">
        <v>47</v>
      </c>
      <c r="B50" s="92" t="s">
        <v>48</v>
      </c>
      <c r="C50" s="97"/>
      <c r="D50" s="97"/>
      <c r="E50" s="97"/>
      <c r="F50" s="97"/>
      <c r="G50" s="97"/>
      <c r="H50" s="98"/>
      <c r="I50" s="99"/>
      <c r="J50" s="66"/>
    </row>
    <row r="51" spans="1:10" s="67" customFormat="1" ht="15">
      <c r="A51" s="15" t="s">
        <v>49</v>
      </c>
      <c r="B51" s="92" t="s">
        <v>50</v>
      </c>
      <c r="C51" s="97"/>
      <c r="D51" s="97"/>
      <c r="E51" s="97"/>
      <c r="F51" s="97"/>
      <c r="G51" s="97"/>
      <c r="H51" s="98"/>
      <c r="I51" s="99"/>
      <c r="J51" s="66"/>
    </row>
    <row r="52" spans="1:10" s="67" customFormat="1" ht="13.5">
      <c r="A52" s="100" t="s">
        <v>51</v>
      </c>
      <c r="B52" s="101"/>
      <c r="C52" s="102"/>
      <c r="D52" s="76"/>
      <c r="E52" s="76"/>
      <c r="F52" s="75"/>
      <c r="G52" s="75"/>
      <c r="H52" s="75"/>
      <c r="I52" s="103"/>
      <c r="J52" s="66"/>
    </row>
    <row r="53" spans="2:10" s="67" customFormat="1" ht="13.5">
      <c r="B53" s="93"/>
      <c r="J53" s="66"/>
    </row>
    <row r="54" spans="1:10" s="67" customFormat="1" ht="12.75">
      <c r="A54" s="104" t="s">
        <v>52</v>
      </c>
      <c r="B54" s="105"/>
      <c r="C54" s="106"/>
      <c r="D54" s="107"/>
      <c r="E54" s="107"/>
      <c r="F54" s="71"/>
      <c r="G54" s="71"/>
      <c r="H54" s="71"/>
      <c r="I54" s="72"/>
      <c r="J54" s="66"/>
    </row>
    <row r="55" spans="1:10" s="67" customFormat="1" ht="15">
      <c r="A55" s="15" t="s">
        <v>53</v>
      </c>
      <c r="B55" s="93"/>
      <c r="C55" s="108"/>
      <c r="D55" s="97"/>
      <c r="E55" s="97"/>
      <c r="F55" s="64"/>
      <c r="G55" s="64"/>
      <c r="H55" s="64"/>
      <c r="I55" s="65"/>
      <c r="J55" s="66"/>
    </row>
    <row r="56" spans="1:10" s="67" customFormat="1" ht="15">
      <c r="A56" s="109" t="s">
        <v>54</v>
      </c>
      <c r="B56" s="62"/>
      <c r="C56" s="63"/>
      <c r="D56" s="64"/>
      <c r="E56" s="64"/>
      <c r="F56" s="64"/>
      <c r="G56" s="64"/>
      <c r="H56" s="64"/>
      <c r="I56" s="65"/>
      <c r="J56" s="66"/>
    </row>
    <row r="57" spans="1:10" s="67" customFormat="1" ht="15">
      <c r="A57" s="110" t="s">
        <v>55</v>
      </c>
      <c r="B57" s="93"/>
      <c r="C57" s="108"/>
      <c r="D57" s="64"/>
      <c r="E57" s="64"/>
      <c r="F57" s="64"/>
      <c r="G57" s="64"/>
      <c r="H57" s="64"/>
      <c r="I57" s="65"/>
      <c r="J57" s="66"/>
    </row>
    <row r="58" spans="1:10" s="67" customFormat="1" ht="15">
      <c r="A58" s="110" t="s">
        <v>56</v>
      </c>
      <c r="B58" s="111"/>
      <c r="C58" s="108"/>
      <c r="D58" s="64"/>
      <c r="E58" s="64"/>
      <c r="F58" s="64"/>
      <c r="G58" s="64"/>
      <c r="H58" s="64"/>
      <c r="I58" s="65"/>
      <c r="J58" s="66"/>
    </row>
    <row r="59" spans="1:15" s="67" customFormat="1" ht="15">
      <c r="A59" s="110" t="s">
        <v>57</v>
      </c>
      <c r="B59" s="111"/>
      <c r="C59" s="108"/>
      <c r="D59" s="64"/>
      <c r="E59" s="64"/>
      <c r="F59" s="64"/>
      <c r="G59" s="64"/>
      <c r="H59" s="64"/>
      <c r="I59" s="65"/>
      <c r="J59" s="66"/>
      <c r="O59" s="112"/>
    </row>
    <row r="60" spans="1:10" s="67" customFormat="1" ht="12.75">
      <c r="A60" s="61"/>
      <c r="B60" s="62"/>
      <c r="C60" s="63"/>
      <c r="D60" s="64"/>
      <c r="E60" s="64"/>
      <c r="F60" s="64"/>
      <c r="G60" s="64"/>
      <c r="H60" s="64"/>
      <c r="I60" s="65"/>
      <c r="J60" s="66"/>
    </row>
    <row r="61" spans="1:10" s="67" customFormat="1" ht="15.75" customHeight="1">
      <c r="A61" s="20" t="s">
        <v>58</v>
      </c>
      <c r="B61" s="62"/>
      <c r="C61" s="63"/>
      <c r="D61" s="64"/>
      <c r="E61" s="64"/>
      <c r="F61" s="64"/>
      <c r="G61" s="64"/>
      <c r="H61" s="64"/>
      <c r="I61" s="65"/>
      <c r="J61" s="66"/>
    </row>
    <row r="62" spans="1:10" s="67" customFormat="1" ht="15" customHeight="1">
      <c r="A62" s="68" t="s">
        <v>59</v>
      </c>
      <c r="B62" s="50"/>
      <c r="C62" s="51"/>
      <c r="D62" s="52">
        <v>12</v>
      </c>
      <c r="E62" s="53" t="s">
        <v>24</v>
      </c>
      <c r="F62" s="71"/>
      <c r="G62" s="71"/>
      <c r="H62" s="71"/>
      <c r="I62" s="72"/>
      <c r="J62" s="66"/>
    </row>
    <row r="63" spans="1:10" s="67" customFormat="1" ht="12.75" customHeight="1">
      <c r="A63" s="78"/>
      <c r="B63" s="79"/>
      <c r="C63" s="113" t="s">
        <v>15</v>
      </c>
      <c r="D63" s="114" t="s">
        <v>16</v>
      </c>
      <c r="E63" s="86"/>
      <c r="F63" s="64"/>
      <c r="G63" s="64"/>
      <c r="H63" s="64"/>
      <c r="I63" s="65"/>
      <c r="J63" s="66"/>
    </row>
    <row r="64" spans="1:10" ht="15" customHeight="1">
      <c r="A64" s="115" t="s">
        <v>60</v>
      </c>
      <c r="B64" s="6"/>
      <c r="C64" s="116">
        <v>17.57</v>
      </c>
      <c r="D64" s="117">
        <f>C64*D62</f>
        <v>210.84</v>
      </c>
      <c r="E64" s="6"/>
      <c r="F64" s="93"/>
      <c r="G64" s="93"/>
      <c r="H64" s="93"/>
      <c r="I64" s="118"/>
      <c r="J64" s="6"/>
    </row>
    <row r="65" spans="1:10" ht="15" customHeight="1">
      <c r="A65" s="115" t="s">
        <v>61</v>
      </c>
      <c r="B65" s="6"/>
      <c r="C65" s="116">
        <v>15.2</v>
      </c>
      <c r="D65" s="117">
        <f>D62*C65</f>
        <v>182.39999999999998</v>
      </c>
      <c r="E65" s="6"/>
      <c r="F65" s="93"/>
      <c r="G65" s="93"/>
      <c r="H65" s="93"/>
      <c r="I65" s="118"/>
      <c r="J65" s="6"/>
    </row>
    <row r="66" spans="1:17" ht="15" customHeight="1">
      <c r="A66" s="115" t="s">
        <v>62</v>
      </c>
      <c r="B66" s="6"/>
      <c r="C66" s="116">
        <v>15</v>
      </c>
      <c r="D66" s="117">
        <f>C66*D62</f>
        <v>180</v>
      </c>
      <c r="E66" s="6"/>
      <c r="F66" s="93"/>
      <c r="G66" s="93"/>
      <c r="H66" s="93"/>
      <c r="I66" s="118"/>
      <c r="J66" s="6"/>
      <c r="O66" s="119"/>
      <c r="P66" s="119"/>
      <c r="Q66" s="120"/>
    </row>
    <row r="67" spans="1:17" ht="15" customHeight="1">
      <c r="A67" s="121" t="s">
        <v>63</v>
      </c>
      <c r="B67" s="58"/>
      <c r="C67" s="122">
        <v>14.5</v>
      </c>
      <c r="D67" s="123">
        <f>C67*D62</f>
        <v>174</v>
      </c>
      <c r="E67" s="58"/>
      <c r="F67" s="124"/>
      <c r="G67" s="124"/>
      <c r="H67" s="124"/>
      <c r="I67" s="125"/>
      <c r="J67" s="6"/>
      <c r="O67" s="126"/>
      <c r="P67" s="127"/>
      <c r="Q67" s="128"/>
    </row>
    <row r="68" spans="1:17" s="130" customFormat="1" ht="15" customHeight="1">
      <c r="A68" s="39"/>
      <c r="B68" s="93"/>
      <c r="C68" s="129"/>
      <c r="D68" s="129"/>
      <c r="E68" s="129"/>
      <c r="F68" s="129"/>
      <c r="G68" s="129"/>
      <c r="H68" s="129"/>
      <c r="I68" s="118"/>
      <c r="J68" s="79"/>
      <c r="O68" s="131"/>
      <c r="P68" s="131"/>
      <c r="Q68" s="131"/>
    </row>
    <row r="69" spans="1:10" ht="15" customHeight="1">
      <c r="A69" s="132" t="s">
        <v>64</v>
      </c>
      <c r="B69" s="133"/>
      <c r="C69" s="134" t="s">
        <v>15</v>
      </c>
      <c r="D69" s="133"/>
      <c r="E69" s="133"/>
      <c r="F69" s="133"/>
      <c r="G69" s="133"/>
      <c r="H69" s="133"/>
      <c r="I69" s="135"/>
      <c r="J69" s="6"/>
    </row>
    <row r="70" spans="1:10" ht="15" customHeight="1">
      <c r="A70" s="136" t="s">
        <v>65</v>
      </c>
      <c r="B70" s="6"/>
      <c r="C70" s="137">
        <v>18.5</v>
      </c>
      <c r="D70" s="129"/>
      <c r="E70" s="79"/>
      <c r="F70" s="79"/>
      <c r="G70" s="79"/>
      <c r="H70" s="79"/>
      <c r="I70" s="138"/>
      <c r="J70" s="6"/>
    </row>
    <row r="71" spans="1:10" ht="15" customHeight="1">
      <c r="A71" s="115" t="s">
        <v>66</v>
      </c>
      <c r="B71" s="6"/>
      <c r="C71" s="137">
        <v>16</v>
      </c>
      <c r="D71" s="129"/>
      <c r="E71" s="79"/>
      <c r="F71" s="79"/>
      <c r="G71" s="79"/>
      <c r="H71" s="139"/>
      <c r="I71" s="140"/>
      <c r="J71" s="6"/>
    </row>
    <row r="72" spans="1:10" ht="15" customHeight="1">
      <c r="A72" s="121" t="s">
        <v>67</v>
      </c>
      <c r="B72" s="141"/>
      <c r="C72" s="142">
        <v>15</v>
      </c>
      <c r="D72" s="141"/>
      <c r="E72" s="141"/>
      <c r="F72" s="141"/>
      <c r="G72" s="141"/>
      <c r="H72" s="143"/>
      <c r="I72" s="144"/>
      <c r="J72" s="6"/>
    </row>
    <row r="73" spans="1:10" ht="12.75">
      <c r="A73" s="145"/>
      <c r="B73" s="79"/>
      <c r="C73" s="146"/>
      <c r="D73" s="79"/>
      <c r="E73" s="79"/>
      <c r="F73" s="79"/>
      <c r="G73" s="79"/>
      <c r="H73" s="147"/>
      <c r="I73" s="138"/>
      <c r="J73" s="6"/>
    </row>
    <row r="74" spans="1:10" ht="15.75" customHeight="1">
      <c r="A74" s="20" t="s">
        <v>68</v>
      </c>
      <c r="B74" s="79"/>
      <c r="C74" s="146"/>
      <c r="D74" s="79"/>
      <c r="E74" s="79"/>
      <c r="F74" s="79"/>
      <c r="G74" s="79"/>
      <c r="H74" s="147"/>
      <c r="I74" s="138"/>
      <c r="J74" s="6"/>
    </row>
    <row r="75" spans="1:9" ht="15" customHeight="1">
      <c r="A75" s="49" t="s">
        <v>69</v>
      </c>
      <c r="B75" s="50"/>
      <c r="C75" s="51"/>
      <c r="D75" s="52">
        <v>12</v>
      </c>
      <c r="E75" s="53" t="s">
        <v>24</v>
      </c>
      <c r="F75" s="148"/>
      <c r="G75" s="148"/>
      <c r="H75" s="148"/>
      <c r="I75" s="12"/>
    </row>
    <row r="76" spans="1:9" s="130" customFormat="1" ht="15">
      <c r="A76" s="78"/>
      <c r="B76" s="79"/>
      <c r="C76" s="56" t="s">
        <v>15</v>
      </c>
      <c r="D76" s="57" t="s">
        <v>16</v>
      </c>
      <c r="E76" s="86"/>
      <c r="F76" s="147"/>
      <c r="G76" s="147"/>
      <c r="H76" s="147"/>
      <c r="I76" s="138"/>
    </row>
    <row r="77" spans="1:9" ht="15" customHeight="1">
      <c r="A77" s="149"/>
      <c r="B77" s="150"/>
      <c r="C77" s="142">
        <v>24</v>
      </c>
      <c r="D77" s="123">
        <f>C77*D75</f>
        <v>288</v>
      </c>
      <c r="E77" s="150"/>
      <c r="F77" s="150"/>
      <c r="G77" s="151"/>
      <c r="H77" s="150"/>
      <c r="I77" s="152"/>
    </row>
    <row r="78" spans="1:9" ht="13.5">
      <c r="A78" s="153"/>
      <c r="B78" s="154"/>
      <c r="C78" s="93"/>
      <c r="D78" s="129"/>
      <c r="E78" s="154"/>
      <c r="F78" s="154"/>
      <c r="G78" s="155"/>
      <c r="H78" s="154"/>
      <c r="I78" s="156"/>
    </row>
    <row r="79" spans="1:9" ht="15.75">
      <c r="A79" s="49" t="s">
        <v>70</v>
      </c>
      <c r="B79" s="50"/>
      <c r="C79" s="51"/>
      <c r="D79" s="84">
        <v>4</v>
      </c>
      <c r="E79" s="53" t="s">
        <v>71</v>
      </c>
      <c r="F79" s="11"/>
      <c r="G79" s="11"/>
      <c r="H79" s="11"/>
      <c r="I79" s="12"/>
    </row>
    <row r="80" spans="1:9" s="130" customFormat="1" ht="15">
      <c r="A80" s="78"/>
      <c r="B80" s="79"/>
      <c r="C80" s="56" t="s">
        <v>15</v>
      </c>
      <c r="D80" s="57" t="s">
        <v>16</v>
      </c>
      <c r="E80" s="86"/>
      <c r="F80" s="79"/>
      <c r="G80" s="79"/>
      <c r="H80" s="79"/>
      <c r="I80" s="138"/>
    </row>
    <row r="81" spans="1:9" ht="15" customHeight="1">
      <c r="A81" s="149"/>
      <c r="B81" s="150"/>
      <c r="C81" s="142">
        <v>27</v>
      </c>
      <c r="D81" s="123">
        <f>C81*D79</f>
        <v>108</v>
      </c>
      <c r="E81" s="150"/>
      <c r="F81" s="58"/>
      <c r="G81" s="58"/>
      <c r="H81" s="58"/>
      <c r="I81" s="157"/>
    </row>
    <row r="82" spans="1:9" s="130" customFormat="1" ht="13.5">
      <c r="A82" s="158"/>
      <c r="B82" s="143"/>
      <c r="C82" s="159"/>
      <c r="D82" s="124"/>
      <c r="E82" s="143"/>
      <c r="F82" s="141"/>
      <c r="G82" s="141"/>
      <c r="H82" s="141"/>
      <c r="I82" s="160"/>
    </row>
    <row r="83" spans="1:9" ht="15" customHeight="1">
      <c r="A83" s="68" t="s">
        <v>72</v>
      </c>
      <c r="B83" s="50"/>
      <c r="C83" s="51"/>
      <c r="D83" s="11"/>
      <c r="E83" s="11"/>
      <c r="F83" s="11"/>
      <c r="G83" s="11"/>
      <c r="H83" s="11"/>
      <c r="I83" s="12"/>
    </row>
    <row r="84" spans="1:9" ht="12.75">
      <c r="A84" s="153"/>
      <c r="B84" s="6"/>
      <c r="C84" s="56" t="s">
        <v>15</v>
      </c>
      <c r="D84" s="6"/>
      <c r="E84" s="6"/>
      <c r="F84" s="6"/>
      <c r="G84" s="6"/>
      <c r="H84" s="6"/>
      <c r="I84" s="14"/>
    </row>
    <row r="85" spans="1:9" ht="13.5">
      <c r="A85" s="149"/>
      <c r="B85" s="58"/>
      <c r="C85" s="142">
        <v>30</v>
      </c>
      <c r="D85" s="58"/>
      <c r="E85" s="58"/>
      <c r="F85" s="58"/>
      <c r="G85" s="58"/>
      <c r="H85" s="58"/>
      <c r="I85" s="157"/>
    </row>
    <row r="86" spans="1:9" ht="12.75">
      <c r="A86" s="31" t="s">
        <v>73</v>
      </c>
      <c r="B86" s="16"/>
      <c r="C86" s="16"/>
      <c r="D86" s="16"/>
      <c r="E86" s="16"/>
      <c r="F86" s="16"/>
      <c r="G86" s="16"/>
      <c r="H86" s="16"/>
      <c r="I86" s="14"/>
    </row>
    <row r="87" spans="1:9" ht="12.75">
      <c r="A87" s="31" t="s">
        <v>74</v>
      </c>
      <c r="B87" s="16"/>
      <c r="C87" s="16"/>
      <c r="D87" s="16"/>
      <c r="E87" s="16"/>
      <c r="F87" s="16"/>
      <c r="G87" s="16"/>
      <c r="H87" s="16"/>
      <c r="I87" s="14"/>
    </row>
    <row r="88" spans="1:9" ht="12.75">
      <c r="A88" s="31" t="s">
        <v>75</v>
      </c>
      <c r="B88" s="16"/>
      <c r="C88" s="16"/>
      <c r="D88" s="16"/>
      <c r="E88" s="16"/>
      <c r="F88" s="16"/>
      <c r="G88" s="16"/>
      <c r="H88" s="16"/>
      <c r="I88" s="14"/>
    </row>
    <row r="89" spans="1:9" ht="12.75">
      <c r="A89" s="31" t="s">
        <v>41</v>
      </c>
      <c r="B89" s="16"/>
      <c r="C89" s="16"/>
      <c r="D89" s="16"/>
      <c r="E89" s="16"/>
      <c r="F89" s="16"/>
      <c r="G89" s="16"/>
      <c r="H89" s="16"/>
      <c r="I89" s="14"/>
    </row>
    <row r="90" spans="1:9" ht="12.75">
      <c r="A90" s="161"/>
      <c r="B90" s="16"/>
      <c r="C90" s="17"/>
      <c r="D90" s="16"/>
      <c r="E90" s="16"/>
      <c r="F90" s="16"/>
      <c r="G90" s="16"/>
      <c r="H90" s="16"/>
      <c r="I90" s="14"/>
    </row>
    <row r="91" spans="1:9" ht="12.75">
      <c r="A91" s="31" t="s">
        <v>76</v>
      </c>
      <c r="B91" s="16"/>
      <c r="C91" s="16"/>
      <c r="D91" s="16"/>
      <c r="E91" s="16"/>
      <c r="F91" s="16"/>
      <c r="G91" s="16"/>
      <c r="H91" s="16"/>
      <c r="I91" s="14"/>
    </row>
    <row r="92" spans="1:9" ht="12.75">
      <c r="A92" s="31" t="s">
        <v>77</v>
      </c>
      <c r="B92" s="93"/>
      <c r="C92" s="162"/>
      <c r="D92" s="162"/>
      <c r="E92" s="16"/>
      <c r="F92" s="16"/>
      <c r="G92" s="16"/>
      <c r="H92" s="16"/>
      <c r="I92" s="14"/>
    </row>
    <row r="93" spans="1:9" ht="12.75">
      <c r="A93" s="161"/>
      <c r="B93" s="163" t="s">
        <v>78</v>
      </c>
      <c r="C93" s="164"/>
      <c r="D93" s="154"/>
      <c r="E93" s="16"/>
      <c r="F93" s="16"/>
      <c r="G93" s="16"/>
      <c r="H93" s="16"/>
      <c r="I93" s="14"/>
    </row>
    <row r="94" spans="1:9" ht="12.75">
      <c r="A94" s="31"/>
      <c r="B94" s="165" t="s">
        <v>79</v>
      </c>
      <c r="C94" s="166"/>
      <c r="D94" s="166"/>
      <c r="E94" s="16"/>
      <c r="F94" s="16"/>
      <c r="G94" s="16"/>
      <c r="H94" s="16"/>
      <c r="I94" s="14"/>
    </row>
    <row r="95" spans="1:9" ht="12.75">
      <c r="A95" s="161"/>
      <c r="B95" s="165" t="s">
        <v>80</v>
      </c>
      <c r="C95" s="16"/>
      <c r="D95" s="16"/>
      <c r="E95" s="16"/>
      <c r="F95" s="16"/>
      <c r="G95" s="16"/>
      <c r="H95" s="16"/>
      <c r="I95" s="14"/>
    </row>
    <row r="96" spans="1:9" ht="12.75">
      <c r="A96" s="31" t="s">
        <v>81</v>
      </c>
      <c r="B96" s="16"/>
      <c r="C96" s="16"/>
      <c r="D96" s="16"/>
      <c r="E96" s="16"/>
      <c r="F96" s="16"/>
      <c r="G96" s="16"/>
      <c r="H96" s="16"/>
      <c r="I96" s="14"/>
    </row>
    <row r="97" spans="1:9" ht="12.75">
      <c r="A97" s="161"/>
      <c r="B97" s="167" t="s">
        <v>82</v>
      </c>
      <c r="C97" s="168"/>
      <c r="D97" s="168"/>
      <c r="E97" s="168"/>
      <c r="F97" s="168"/>
      <c r="G97" s="168"/>
      <c r="H97" s="16"/>
      <c r="I97" s="14"/>
    </row>
    <row r="98" spans="1:9" ht="12.75">
      <c r="A98" s="31"/>
      <c r="B98" s="16"/>
      <c r="C98" s="16"/>
      <c r="D98" s="16"/>
      <c r="E98" s="16"/>
      <c r="F98" s="16"/>
      <c r="G98" s="16"/>
      <c r="H98" s="16"/>
      <c r="I98" s="14"/>
    </row>
    <row r="99" spans="1:9" ht="12.75">
      <c r="A99" s="31" t="s">
        <v>83</v>
      </c>
      <c r="B99" s="16"/>
      <c r="C99" s="16"/>
      <c r="D99" s="16"/>
      <c r="E99" s="16"/>
      <c r="F99" s="16"/>
      <c r="G99" s="16"/>
      <c r="H99" s="16"/>
      <c r="I99" s="14"/>
    </row>
    <row r="100" spans="1:9" ht="12.75">
      <c r="A100" s="31" t="s">
        <v>84</v>
      </c>
      <c r="B100" s="16"/>
      <c r="C100" s="17"/>
      <c r="D100" s="16"/>
      <c r="E100" s="16"/>
      <c r="F100" s="16"/>
      <c r="G100" s="16"/>
      <c r="H100" s="16"/>
      <c r="I100" s="14"/>
    </row>
    <row r="101" spans="1:9" ht="12.75">
      <c r="A101" s="161"/>
      <c r="B101" s="16"/>
      <c r="C101" s="17"/>
      <c r="D101" s="16"/>
      <c r="E101" s="16"/>
      <c r="F101" s="16"/>
      <c r="G101" s="16"/>
      <c r="H101" s="16"/>
      <c r="I101" s="14"/>
    </row>
    <row r="102" spans="1:9" ht="12.75">
      <c r="A102" s="94" t="s">
        <v>85</v>
      </c>
      <c r="B102" s="16"/>
      <c r="C102" s="17"/>
      <c r="D102" s="16"/>
      <c r="E102" s="16"/>
      <c r="F102" s="16"/>
      <c r="G102" s="16"/>
      <c r="H102" s="16"/>
      <c r="I102" s="14"/>
    </row>
    <row r="103" spans="1:9" ht="12.75">
      <c r="A103" s="31" t="s">
        <v>86</v>
      </c>
      <c r="B103" s="16"/>
      <c r="C103" s="17"/>
      <c r="D103" s="16"/>
      <c r="E103" s="16"/>
      <c r="F103" s="16"/>
      <c r="G103" s="16"/>
      <c r="H103" s="16"/>
      <c r="I103" s="14"/>
    </row>
    <row r="104" spans="1:9" ht="12.75">
      <c r="A104" s="31" t="s">
        <v>87</v>
      </c>
      <c r="B104" s="16"/>
      <c r="C104" s="17"/>
      <c r="D104" s="16"/>
      <c r="E104" s="16"/>
      <c r="F104" s="16"/>
      <c r="G104" s="16"/>
      <c r="H104" s="16"/>
      <c r="I104" s="14"/>
    </row>
    <row r="105" spans="1:9" ht="12.75">
      <c r="A105" s="31"/>
      <c r="B105" s="16"/>
      <c r="C105" s="17"/>
      <c r="D105" s="16"/>
      <c r="E105" s="16"/>
      <c r="F105" s="16"/>
      <c r="G105" s="16"/>
      <c r="H105" s="16"/>
      <c r="I105" s="14"/>
    </row>
    <row r="106" spans="1:9" ht="12.75">
      <c r="A106" s="94" t="s">
        <v>88</v>
      </c>
      <c r="B106" s="16"/>
      <c r="C106" s="17"/>
      <c r="D106" s="16"/>
      <c r="E106" s="16"/>
      <c r="F106" s="16"/>
      <c r="G106" s="16"/>
      <c r="H106" s="16"/>
      <c r="I106" s="14"/>
    </row>
    <row r="107" spans="1:9" ht="12.75">
      <c r="A107" s="31" t="s">
        <v>86</v>
      </c>
      <c r="B107" s="16"/>
      <c r="C107" s="17"/>
      <c r="D107" s="154" t="s">
        <v>89</v>
      </c>
      <c r="E107" s="16"/>
      <c r="F107" s="16"/>
      <c r="G107" s="16"/>
      <c r="H107" s="16"/>
      <c r="I107" s="14"/>
    </row>
    <row r="108" spans="1:9" ht="12.75">
      <c r="A108" s="31" t="s">
        <v>90</v>
      </c>
      <c r="B108" s="16"/>
      <c r="C108" s="17"/>
      <c r="D108" s="154" t="s">
        <v>91</v>
      </c>
      <c r="E108" s="16"/>
      <c r="F108" s="16"/>
      <c r="G108" s="16"/>
      <c r="H108" s="16"/>
      <c r="I108" s="14"/>
    </row>
    <row r="109" spans="1:9" ht="12.75">
      <c r="A109" s="31" t="s">
        <v>92</v>
      </c>
      <c r="B109" s="16"/>
      <c r="C109" s="17"/>
      <c r="D109" s="154" t="s">
        <v>93</v>
      </c>
      <c r="E109" s="16"/>
      <c r="F109" s="16"/>
      <c r="G109" s="16"/>
      <c r="H109" s="16"/>
      <c r="I109" s="14"/>
    </row>
    <row r="110" spans="1:9" ht="12.75">
      <c r="A110" s="153"/>
      <c r="B110" s="6"/>
      <c r="C110" s="7"/>
      <c r="D110" s="6"/>
      <c r="E110" s="6"/>
      <c r="F110" s="6"/>
      <c r="G110" s="6"/>
      <c r="H110" s="6"/>
      <c r="I110" s="14"/>
    </row>
    <row r="111" spans="1:9" ht="15.75">
      <c r="A111" s="169" t="s">
        <v>94</v>
      </c>
      <c r="B111" s="58"/>
      <c r="C111" s="170"/>
      <c r="D111" s="58"/>
      <c r="E111" s="58"/>
      <c r="F111" s="58"/>
      <c r="G111" s="58"/>
      <c r="H111" s="58"/>
      <c r="I111" s="157"/>
    </row>
  </sheetData>
  <sheetProtection selectLockedCells="1" selectUnlockedCells="1"/>
  <mergeCells count="2">
    <mergeCell ref="A10:B10"/>
    <mergeCell ref="A11:B11"/>
  </mergeCells>
  <printOptions/>
  <pageMargins left="0.27569444444444446" right="0.19652777777777777" top="0.39375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2015-08-28T20:44:11Z</cp:lastPrinted>
  <dcterms:created xsi:type="dcterms:W3CDTF">2015-08-01T12:37:22Z</dcterms:created>
  <dcterms:modified xsi:type="dcterms:W3CDTF">2015-08-31T19:29:46Z</dcterms:modified>
  <cp:category/>
  <cp:version/>
  <cp:contentType/>
  <cp:contentStatus/>
</cp:coreProperties>
</file>